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d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<sst xmlns="http://schemas.openxmlformats.org/spreadsheetml/2006/main" count="29" uniqueCount="21">
  <si>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https://www.joostdevree.nl/shtmls/thuisbatterij.shtml</t>
  </si>
  <si>
    <r>
      <rPr>
        <b val="true"/>
        <sz val="10"/>
        <color rgb="FFFF0000"/>
        <rFont val="Arial"/>
        <family val="2"/>
        <charset val="1"/>
      </rPr>
      <t xml:space="preserve">Als het salderen niet meer bestaat, </t>
    </r>
    <r>
      <rPr>
        <b val="true"/>
        <i val="true"/>
        <sz val="10"/>
        <color rgb="FFFF0000"/>
        <rFont val="Arial"/>
        <family val="2"/>
        <charset val="1"/>
      </rPr>
      <t xml:space="preserve">kan</t>
    </r>
    <r>
      <rPr>
        <b val="true"/>
        <sz val="10"/>
        <color rgb="FFFF0000"/>
        <rFont val="Arial"/>
        <family val="2"/>
        <charset val="1"/>
      </rPr>
      <t xml:space="preserve"> een thuisbatterij ervoor zorgen dat er meer zelf gebruikt wordt van wat opgewekt wordt door de pv-panelen</t>
    </r>
  </si>
  <si>
    <r>
      <rPr>
        <b val="true"/>
        <sz val="10"/>
        <rFont val="Arial"/>
        <family val="2"/>
        <charset val="1"/>
      </rPr>
      <t xml:space="preserve">We gaan er in dit voorbeeld gemakshalve vanuit dat opgewekte energie </t>
    </r>
    <r>
      <rPr>
        <b val="true"/>
        <i val="true"/>
        <sz val="10"/>
        <rFont val="Arial"/>
        <family val="2"/>
        <charset val="1"/>
      </rPr>
      <t xml:space="preserve">rechtstreeks</t>
    </r>
    <r>
      <rPr>
        <b val="true"/>
        <sz val="10"/>
        <rFont val="Arial"/>
        <family val="2"/>
        <charset val="1"/>
      </rPr>
      <t xml:space="preserve"> terugleveren aan het openbare net niets oplevert</t>
    </r>
  </si>
  <si>
    <t xml:space="preserve">omdat iedereen op die momenten veel energie opwekt (en de terugleverkosten in rekening gebracht worden).</t>
  </si>
  <si>
    <t xml:space="preserve">LET OP: dit is een voorbeeld, de persoonlijke situatie is zeer belangrijk, de tijd zal leren wie hoeveel baat heeft bij een thuisbatterij.</t>
  </si>
  <si>
    <t xml:space="preserve">Opgewekt in 1 jaar</t>
  </si>
  <si>
    <t xml:space="preserve">kWh</t>
  </si>
  <si>
    <t xml:space="preserve">kWh-prijs gemiddeld</t>
  </si>
  <si>
    <t xml:space="preserve">euro</t>
  </si>
  <si>
    <t xml:space="preserve">Zelfgebruik zonder en met thuisbatterij</t>
  </si>
  <si>
    <t xml:space="preserve">bij thuisbatterij</t>
  </si>
  <si>
    <t xml:space="preserve">  (ervaringsfeit van een paar jaar, zonder thuisbatterij was ca. 1000 kWh bij opgewekt ca. 2500 kWh)</t>
  </si>
  <si>
    <t xml:space="preserve">Zelfgebruik</t>
  </si>
  <si>
    <t xml:space="preserve">Teruglevering</t>
  </si>
  <si>
    <t xml:space="preserve">Meer zelfgebruik t.o.v. geen-thuisbatterij</t>
  </si>
  <si>
    <t xml:space="preserve">wat overeen komt met ("winst")</t>
  </si>
  <si>
    <t xml:space="preserve">Terugerverdientijd thuisbatterij:</t>
  </si>
  <si>
    <t xml:space="preserve">aanschaf (voorbeeld HomeWizard van 2,7 kW opslagcapaciteit, 800 W laden en ook ontladen, juli 2025)</t>
  </si>
  <si>
    <t xml:space="preserve">"winst"</t>
  </si>
  <si>
    <t xml:space="preserve">terugverdientijd (aanschaf / "winst", afgerond op hele jaren)</t>
  </si>
  <si>
    <t xml:space="preserve">jaar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</si>
</sst>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%"/>
    <numFmt numFmtId="167" formatCode="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joostdevree.nl/shtmls/thuisbatterij.s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84.03"/>
    <col collapsed="false" customWidth="true" hidden="false" outlineLevel="0" max="3" min="3" style="1" width="13.35"/>
  </cols>
  <sheetData>
    <row r="2" customFormat="false" ht="12.8" hidden="false" customHeight="false" outlineLevel="0" collapsed="false">
      <c r="A2" s="2" t="s">
        <v>0</v>
      </c>
    </row>
    <row r="4" customFormat="false" ht="12.8" hidden="false" customHeight="false" outlineLevel="0" collapsed="false">
      <c r="A4" s="3" t="s">
        <v>1</v>
      </c>
    </row>
    <row r="5" customFormat="false" ht="12.8" hidden="false" customHeight="false" outlineLevel="0" collapsed="false">
      <c r="A5" s="4" t="s">
        <v>2</v>
      </c>
    </row>
    <row r="6" s="5" customFormat="true" ht="12.8" hidden="false" customHeight="false" outlineLevel="0" collapsed="false">
      <c r="A6" s="4" t="s">
        <v>3</v>
      </c>
      <c r="C6" s="6"/>
    </row>
    <row r="7" customFormat="false" ht="12.8" hidden="false" customHeight="false" outlineLevel="0" collapsed="false">
      <c r="A7" s="3" t="s">
        <v>4</v>
      </c>
    </row>
    <row r="9" customFormat="false" ht="12.8" hidden="false" customHeight="false" outlineLevel="0" collapsed="false">
      <c r="A9" s="1" t="s">
        <v>5</v>
      </c>
      <c r="B9" s="1" t="n">
        <v>2500</v>
      </c>
      <c r="C9" s="1" t="s">
        <v>6</v>
      </c>
    </row>
    <row r="10" customFormat="false" ht="12.8" hidden="false" customHeight="false" outlineLevel="0" collapsed="false">
      <c r="A10" s="1" t="s">
        <v>7</v>
      </c>
      <c r="B10" s="7" t="n">
        <v>0.25</v>
      </c>
      <c r="C10" s="1" t="s">
        <v>8</v>
      </c>
      <c r="D10" s="4"/>
    </row>
    <row r="11" customFormat="false" ht="12.8" hidden="false" customHeight="false" outlineLevel="0" collapsed="false">
      <c r="A11" s="1" t="s">
        <v>9</v>
      </c>
      <c r="B11" s="8" t="n">
        <v>0.4</v>
      </c>
      <c r="C11" s="4"/>
      <c r="D11" s="8" t="n">
        <v>0.65</v>
      </c>
      <c r="E11" s="4" t="s">
        <v>10</v>
      </c>
    </row>
    <row r="12" customFormat="false" ht="12.8" hidden="false" customHeight="false" outlineLevel="0" collapsed="false">
      <c r="A12" s="6" t="s">
        <v>11</v>
      </c>
      <c r="B12" s="8"/>
      <c r="C12" s="4"/>
      <c r="D12" s="8"/>
    </row>
    <row r="13" customFormat="false" ht="12.8" hidden="false" customHeight="false" outlineLevel="0" collapsed="false">
      <c r="B13" s="8"/>
      <c r="C13" s="4"/>
      <c r="D13" s="8"/>
    </row>
    <row r="14" customFormat="false" ht="12.8" hidden="false" customHeight="false" outlineLevel="0" collapsed="false">
      <c r="A14" s="1" t="s">
        <v>12</v>
      </c>
      <c r="B14" s="1" t="n">
        <f aca="false">B11*B9</f>
        <v>1000</v>
      </c>
      <c r="C14" s="1" t="s">
        <v>6</v>
      </c>
      <c r="D14" s="9" t="n">
        <f aca="false">D11*B9</f>
        <v>1625</v>
      </c>
      <c r="E14" s="1" t="s">
        <v>6</v>
      </c>
    </row>
    <row r="15" customFormat="false" ht="12.8" hidden="false" customHeight="false" outlineLevel="0" collapsed="false">
      <c r="A15" s="1" t="s">
        <v>13</v>
      </c>
      <c r="B15" s="1" t="n">
        <f aca="false">B9-B14</f>
        <v>1500</v>
      </c>
      <c r="C15" s="1" t="s">
        <v>6</v>
      </c>
      <c r="D15" s="9" t="n">
        <f aca="false">B9-D14</f>
        <v>875</v>
      </c>
      <c r="E15" s="1" t="s">
        <v>6</v>
      </c>
    </row>
    <row r="16" customFormat="false" ht="12.8" hidden="false" customHeight="false" outlineLevel="0" collapsed="false">
      <c r="D16" s="9"/>
    </row>
    <row r="17" customFormat="false" ht="12.8" hidden="false" customHeight="false" outlineLevel="0" collapsed="false">
      <c r="A17" s="1" t="s">
        <v>14</v>
      </c>
      <c r="D17" s="9" t="n">
        <f aca="false">D14-B14</f>
        <v>625</v>
      </c>
      <c r="E17" s="1" t="s">
        <v>6</v>
      </c>
    </row>
    <row r="18" customFormat="false" ht="12.8" hidden="false" customHeight="false" outlineLevel="0" collapsed="false">
      <c r="A18" s="1" t="s">
        <v>15</v>
      </c>
      <c r="D18" s="10" t="n">
        <f aca="false">D17*B10</f>
        <v>156.25</v>
      </c>
      <c r="E18" s="1" t="s">
        <v>8</v>
      </c>
    </row>
    <row r="20" customFormat="false" ht="12.8" hidden="false" customHeight="false" outlineLevel="0" collapsed="false">
      <c r="A20" s="1" t="s">
        <v>16</v>
      </c>
    </row>
    <row r="21" customFormat="false" ht="12.8" hidden="false" customHeight="false" outlineLevel="0" collapsed="false">
      <c r="A21" s="1" t="s">
        <v>17</v>
      </c>
      <c r="B21" s="1" t="n">
        <v>1500</v>
      </c>
      <c r="C21" s="1" t="s">
        <v>8</v>
      </c>
    </row>
    <row r="22" customFormat="false" ht="12.8" hidden="false" customHeight="false" outlineLevel="0" collapsed="false">
      <c r="A22" s="1" t="s">
        <v>18</v>
      </c>
      <c r="B22" s="10" t="n">
        <f aca="false">D18</f>
        <v>156.25</v>
      </c>
      <c r="C22" s="1" t="s">
        <v>8</v>
      </c>
    </row>
    <row r="23" customFormat="false" ht="12.8" hidden="false" customHeight="false" outlineLevel="0" collapsed="false">
      <c r="A23" s="1" t="s">
        <v>19</v>
      </c>
      <c r="B23" s="9" t="n">
        <f aca="false">B21/B22</f>
        <v>9.6</v>
      </c>
      <c r="C23" s="1" t="s">
        <v>20</v>
      </c>
    </row>
  </sheetData>
  <hyperlinks>
    <hyperlink ref="A2" r:id="rId1" display="https://www.joostdevree.nl/shtmls/thuisbatterij.shtml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2025-05-18T13:15:24Z</dcterms:created>
  <dc:creator/>
  <dc:description/>
  <dc:language>nl-NL</dc:language>
  <cp:lastModifiedBy/>
  <dcterms:modified xsi:type="dcterms:W3CDTF">2025-05-23T16:00:43Z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