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lad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<sst xmlns="http://schemas.openxmlformats.org/spreadsheetml/2006/main" count="35" uniqueCount="35">
  <si>
    <t xml:space="preserve">VERSIMPELDE BEREKENING UURTARIEF ZELFSTANDIGE, ZZP-ER, FREELANCER</t>
  </si>
  <si>
    <r>
      <rPr>
        <sz val="10"/>
        <rFont val="Arial"/>
        <family val="2"/>
        <charset val="1"/>
      </rPr>
      <t xml:space="preserve">Verwachte aantal </t>
    </r>
    <r>
      <rPr>
        <b val="true"/>
        <sz val="10"/>
        <rFont val="Arial"/>
        <family val="2"/>
        <charset val="1"/>
      </rPr>
      <t xml:space="preserve">werkdagen</t>
    </r>
    <r>
      <rPr>
        <sz val="10"/>
        <rFont val="Arial"/>
        <family val="2"/>
        <charset val="1"/>
      </rPr>
      <t xml:space="preserve"> per jaar</t>
    </r>
  </si>
  <si>
    <t xml:space="preserve">werkdagen/jaar</t>
  </si>
  <si>
    <t xml:space="preserve">  aantal dagen in het jaar</t>
  </si>
  <si>
    <t xml:space="preserve">  weekenddagen</t>
  </si>
  <si>
    <t xml:space="preserve">  feestdagen</t>
  </si>
  <si>
    <t xml:space="preserve">  echte vakantiedagen</t>
  </si>
  <si>
    <t xml:space="preserve">  ziektedagen</t>
  </si>
  <si>
    <t xml:space="preserve">  dagen tussen uitvoering verschillende opdrachten (wachtdagen)</t>
  </si>
  <si>
    <t xml:space="preserve">  studiedagen (cursus, congres, seminar e.d.)</t>
  </si>
  <si>
    <t xml:space="preserve">Gewenste aantal uren werk per week</t>
  </si>
  <si>
    <t xml:space="preserve">uren/week</t>
  </si>
  <si>
    <r>
      <rPr>
        <sz val="8"/>
        <rFont val="Arial"/>
        <family val="2"/>
        <charset val="1"/>
      </rPr>
      <t xml:space="preserve">  </t>
    </r>
    <r>
      <rPr>
        <i val="true"/>
        <sz val="8"/>
        <rFont val="Arial"/>
        <family val="2"/>
        <charset val="1"/>
      </rPr>
      <t xml:space="preserve">denk ook aan tijd voor offertes, overleg e.d.</t>
    </r>
  </si>
  <si>
    <t xml:space="preserve">Aantal uren per jaar</t>
  </si>
  <si>
    <t xml:space="preserve">uren/jaar</t>
  </si>
  <si>
    <t xml:space="preserve">  werkdagen per jaar</t>
  </si>
  <si>
    <t xml:space="preserve">  aantal uren per dag (standaard, t.b.v. berekening)</t>
  </si>
  <si>
    <t xml:space="preserve">  gewenst aantal uren per week</t>
  </si>
  <si>
    <t xml:space="preserve">  aantal uren per week (standaard, t.b.v. berekening)</t>
  </si>
  <si>
    <t xml:space="preserve">Gewenste bruto salaris per maand</t>
  </si>
  <si>
    <t xml:space="preserve">euro/maand</t>
  </si>
  <si>
    <t xml:space="preserve">  vergelijkbaar met bedrag van iemand in loondienst</t>
  </si>
  <si>
    <t xml:space="preserve">Aantal maanden per jaar</t>
  </si>
  <si>
    <t xml:space="preserve">maanden/jaar</t>
  </si>
  <si>
    <t xml:space="preserve">Zelf betalen als zzp-er t.o.v. werk in loondienst</t>
  </si>
  <si>
    <t xml:space="preserve">extra op bruto</t>
  </si>
  <si>
    <t xml:space="preserve">  (de percentages zijn niet exact)</t>
  </si>
  <si>
    <t xml:space="preserve">  loonafhankelijke bijdrage zorgverzekering (5%),</t>
  </si>
  <si>
    <t xml:space="preserve">  pensioen (10%), ziekte en arbeidsongeschiktheid (15%),</t>
  </si>
  <si>
    <t xml:space="preserve">  vakantietoeslag (8%), eindejaarsuitkering (8%),</t>
  </si>
  <si>
    <t xml:space="preserve">  algemene bedrijfskosten (15%)</t>
  </si>
  <si>
    <t xml:space="preserve">Benodigd bruto inkomen per jaar</t>
  </si>
  <si>
    <t xml:space="preserve">euro bruto/jaar</t>
  </si>
  <si>
    <t xml:space="preserve">Uurtarief</t>
  </si>
  <si>
    <t xml:space="preserve">euro bruto/uur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</si>
</sst>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"/>
    <numFmt numFmtId="166" formatCode="0%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sz val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35"/>
  <sheetViews>
    <sheetView showFormulas="false" showGridLines="true" showRowColHeaders="true" showZeros="true" rightToLeft="false" tabSelected="true" showOutlineSymbols="true" defaultGridColor="true" view="normal" topLeftCell="A19" colorId="64" zoomScale="100" zoomScaleNormal="100" zoomScalePageLayoutView="100" workbookViewId="0">
      <selection pane="topLeft" activeCell="A31" activeCellId="0" sqref="A3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45.07"/>
    <col collapsed="false" customWidth="false" hidden="false" outlineLevel="0" max="2" min="2" style="2" width="11.53"/>
    <col collapsed="false" customWidth="true" hidden="false" outlineLevel="0" max="3" min="3" style="1" width="13.49"/>
  </cols>
  <sheetData>
    <row r="1" customFormat="false" ht="12.8" hidden="false" customHeight="false" outlineLevel="0" collapsed="false">
      <c r="A1" s="3"/>
    </row>
    <row r="2" customFormat="false" ht="12.8" hidden="false" customHeight="false" outlineLevel="0" collapsed="false">
      <c r="A2" s="3" t="s">
        <v>0</v>
      </c>
    </row>
    <row r="4" customFormat="false" ht="12.8" hidden="false" customHeight="false" outlineLevel="0" collapsed="false">
      <c r="A4" s="1" t="s">
        <v>1</v>
      </c>
      <c r="B4" s="4" t="n">
        <f aca="false">SUM(B5:B11)</f>
        <v>198</v>
      </c>
      <c r="C4" s="1" t="s">
        <v>2</v>
      </c>
    </row>
    <row r="5" customFormat="false" ht="12.8" hidden="false" customHeight="false" outlineLevel="0" collapsed="false">
      <c r="A5" s="5" t="s">
        <v>3</v>
      </c>
      <c r="B5" s="6" t="n">
        <v>365</v>
      </c>
    </row>
    <row r="6" customFormat="false" ht="12.8" hidden="false" customHeight="false" outlineLevel="0" collapsed="false">
      <c r="A6" s="5" t="s">
        <v>4</v>
      </c>
      <c r="B6" s="6" t="n">
        <v>-104</v>
      </c>
    </row>
    <row r="7" customFormat="false" ht="12.8" hidden="false" customHeight="false" outlineLevel="0" collapsed="false">
      <c r="A7" s="5" t="s">
        <v>5</v>
      </c>
      <c r="B7" s="6" t="n">
        <v>-10</v>
      </c>
    </row>
    <row r="8" customFormat="false" ht="12.8" hidden="false" customHeight="false" outlineLevel="0" collapsed="false">
      <c r="A8" s="5" t="s">
        <v>6</v>
      </c>
      <c r="B8" s="6" t="n">
        <v>-28</v>
      </c>
    </row>
    <row r="9" customFormat="false" ht="12.8" hidden="false" customHeight="false" outlineLevel="0" collapsed="false">
      <c r="A9" s="5" t="s">
        <v>7</v>
      </c>
      <c r="B9" s="6" t="n">
        <v>-10</v>
      </c>
    </row>
    <row r="10" customFormat="false" ht="12.8" hidden="false" customHeight="false" outlineLevel="0" collapsed="false">
      <c r="A10" s="5" t="s">
        <v>8</v>
      </c>
      <c r="B10" s="6" t="n">
        <v>-10</v>
      </c>
    </row>
    <row r="11" customFormat="false" ht="12.8" hidden="false" customHeight="false" outlineLevel="0" collapsed="false">
      <c r="A11" s="5" t="s">
        <v>9</v>
      </c>
      <c r="B11" s="6" t="n">
        <v>-5</v>
      </c>
    </row>
    <row r="13" customFormat="false" ht="12.8" hidden="false" customHeight="false" outlineLevel="0" collapsed="false">
      <c r="A13" s="1" t="s">
        <v>10</v>
      </c>
      <c r="B13" s="4" t="n">
        <v>32</v>
      </c>
      <c r="C13" s="1" t="s">
        <v>11</v>
      </c>
    </row>
    <row r="14" customFormat="false" ht="12.8" hidden="false" customHeight="false" outlineLevel="0" collapsed="false">
      <c r="A14" s="7" t="s">
        <v>12</v>
      </c>
      <c r="B14" s="4"/>
    </row>
    <row r="15" customFormat="false" ht="12.8" hidden="false" customHeight="false" outlineLevel="0" collapsed="false">
      <c r="A15" s="1" t="s">
        <v>13</v>
      </c>
      <c r="B15" s="4" t="n">
        <f aca="false">B16*B17*(B18/B19)</f>
        <v>1267.2</v>
      </c>
      <c r="C15" s="1" t="s">
        <v>14</v>
      </c>
    </row>
    <row r="16" customFormat="false" ht="12.8" hidden="false" customHeight="false" outlineLevel="0" collapsed="false">
      <c r="A16" s="5" t="s">
        <v>15</v>
      </c>
      <c r="B16" s="6" t="n">
        <f aca="false">B4</f>
        <v>198</v>
      </c>
    </row>
    <row r="17" customFormat="false" ht="12.8" hidden="false" customHeight="false" outlineLevel="0" collapsed="false">
      <c r="A17" s="5" t="s">
        <v>16</v>
      </c>
      <c r="B17" s="6" t="n">
        <v>8</v>
      </c>
    </row>
    <row r="18" customFormat="false" ht="12.8" hidden="false" customHeight="false" outlineLevel="0" collapsed="false">
      <c r="A18" s="5" t="s">
        <v>17</v>
      </c>
      <c r="B18" s="6" t="n">
        <f aca="false">B13</f>
        <v>32</v>
      </c>
    </row>
    <row r="19" customFormat="false" ht="12.8" hidden="false" customHeight="false" outlineLevel="0" collapsed="false">
      <c r="A19" s="5" t="s">
        <v>18</v>
      </c>
      <c r="B19" s="6" t="n">
        <v>40</v>
      </c>
    </row>
    <row r="20" customFormat="false" ht="12.8" hidden="false" customHeight="false" outlineLevel="0" collapsed="false">
      <c r="B20" s="8"/>
    </row>
    <row r="21" customFormat="false" ht="12.8" hidden="false" customHeight="false" outlineLevel="0" collapsed="false">
      <c r="A21" s="1" t="s">
        <v>19</v>
      </c>
      <c r="B21" s="4" t="n">
        <v>4000</v>
      </c>
      <c r="C21" s="1" t="s">
        <v>20</v>
      </c>
    </row>
    <row r="22" customFormat="false" ht="12.8" hidden="false" customHeight="false" outlineLevel="0" collapsed="false">
      <c r="A22" s="5" t="s">
        <v>21</v>
      </c>
      <c r="B22" s="4"/>
    </row>
    <row r="24" customFormat="false" ht="12.8" hidden="false" customHeight="false" outlineLevel="0" collapsed="false">
      <c r="A24" s="1" t="s">
        <v>22</v>
      </c>
      <c r="B24" s="4" t="n">
        <v>12</v>
      </c>
      <c r="C24" s="1" t="s">
        <v>23</v>
      </c>
    </row>
    <row r="26" customFormat="false" ht="12.8" hidden="false" customHeight="false" outlineLevel="0" collapsed="false">
      <c r="A26" s="1" t="s">
        <v>24</v>
      </c>
      <c r="B26" s="9" t="n">
        <v>0.6</v>
      </c>
      <c r="C26" s="1" t="s">
        <v>25</v>
      </c>
    </row>
    <row r="27" customFormat="false" ht="12.8" hidden="false" customHeight="false" outlineLevel="0" collapsed="false">
      <c r="A27" s="5" t="s">
        <v>26</v>
      </c>
      <c r="B27" s="9"/>
    </row>
    <row r="28" customFormat="false" ht="12.8" hidden="false" customHeight="false" outlineLevel="0" collapsed="false">
      <c r="A28" s="5" t="s">
        <v>27</v>
      </c>
    </row>
    <row r="29" customFormat="false" ht="12.8" hidden="false" customHeight="false" outlineLevel="0" collapsed="false">
      <c r="A29" s="5" t="s">
        <v>28</v>
      </c>
    </row>
    <row r="30" customFormat="false" ht="12.8" hidden="false" customHeight="false" outlineLevel="0" collapsed="false">
      <c r="A30" s="5" t="s">
        <v>29</v>
      </c>
    </row>
    <row r="31" customFormat="false" ht="12.8" hidden="false" customHeight="false" outlineLevel="0" collapsed="false">
      <c r="A31" s="5" t="s">
        <v>30</v>
      </c>
    </row>
    <row r="33" customFormat="false" ht="12.8" hidden="false" customHeight="false" outlineLevel="0" collapsed="false">
      <c r="A33" s="3" t="s">
        <v>31</v>
      </c>
      <c r="B33" s="4" t="n">
        <f aca="false">B21*B24*(1+B26)</f>
        <v>76800</v>
      </c>
      <c r="C33" s="1" t="s">
        <v>32</v>
      </c>
    </row>
    <row r="35" customFormat="false" ht="12.8" hidden="false" customHeight="false" outlineLevel="0" collapsed="false">
      <c r="A35" s="3" t="s">
        <v>33</v>
      </c>
      <c r="B35" s="4" t="n">
        <f aca="false">B33/B15</f>
        <v>60.6060606060606</v>
      </c>
      <c r="C35" s="1" t="s">
        <v>34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Roman,Standaard"&amp;12&amp;A</oddHeader>
    <oddFooter>&amp;C&amp;"Times New Roman,Standaard"&amp;12Pagina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234</TotalTime>
  <Application>LibreOffice/24.8.7.2$Windows_X86_64 LibreOffice_project/e07d0a63a46349d29051da79b1fde8160bab2a89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2025-06-27T11:32:09Z</dcterms:created>
  <dc:creator/>
  <dc:description/>
  <dc:language>nl-NL</dc:language>
  <cp:lastModifiedBy/>
  <dcterms:modified xsi:type="dcterms:W3CDTF">2025-06-29T17:31:25Z</dcterms:modified>
  <cp:revision>43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